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istaja\Desktop\Materiaalit 2024\"/>
    </mc:Choice>
  </mc:AlternateContent>
  <bookViews>
    <workbookView xWindow="0" yWindow="0" windowWidth="25200" windowHeight="11985"/>
  </bookViews>
  <sheets>
    <sheet name="Taul1" sheetId="1" r:id="rId1"/>
    <sheet name="Taul2" sheetId="2" r:id="rId2"/>
    <sheet name="Taul3" sheetId="3" r:id="rId3"/>
  </sheets>
  <calcPr calcId="152511"/>
</workbook>
</file>

<file path=xl/calcChain.xml><?xml version="1.0" encoding="utf-8"?>
<calcChain xmlns="http://schemas.openxmlformats.org/spreadsheetml/2006/main">
  <c r="D27" i="1" l="1"/>
  <c r="D26" i="1"/>
  <c r="D25" i="1"/>
  <c r="D24" i="1"/>
  <c r="D11" i="1" l="1"/>
  <c r="D28" i="1"/>
  <c r="D15" i="1"/>
  <c r="D16" i="1"/>
  <c r="D23" i="1"/>
  <c r="D22" i="1"/>
  <c r="D21" i="1"/>
  <c r="D20" i="1"/>
  <c r="D19" i="1"/>
  <c r="D18" i="1"/>
  <c r="D17" i="1"/>
  <c r="D7" i="1"/>
  <c r="D8" i="1"/>
  <c r="D9" i="1"/>
  <c r="D10" i="1"/>
  <c r="D12" i="1"/>
  <c r="D13" i="1"/>
  <c r="D14" i="1"/>
  <c r="D6" i="1"/>
  <c r="D31" i="1" l="1"/>
  <c r="D36" i="1" s="1"/>
</calcChain>
</file>

<file path=xl/sharedStrings.xml><?xml version="1.0" encoding="utf-8"?>
<sst xmlns="http://schemas.openxmlformats.org/spreadsheetml/2006/main" count="32" uniqueCount="32">
  <si>
    <t>kpl</t>
  </si>
  <si>
    <t>á hinta</t>
  </si>
  <si>
    <t>Pelkkä kahvitus</t>
  </si>
  <si>
    <t>Yöpala hodaribuffet</t>
  </si>
  <si>
    <t>Tarjoilijat tuntityö (min.4h/hlö)</t>
  </si>
  <si>
    <t>Tuote/Palvelu</t>
  </si>
  <si>
    <t>yht.</t>
  </si>
  <si>
    <t>Lastenpöytä menu</t>
  </si>
  <si>
    <t>Pitopalvelupaketti yht:</t>
  </si>
  <si>
    <t>Äänentoistopaketti</t>
  </si>
  <si>
    <t>Disco-paketti (sis. Musiikin, valot,savukoneen)</t>
  </si>
  <si>
    <t xml:space="preserve">Turvakynttiläpaketti </t>
  </si>
  <si>
    <t>Popcorn-kone</t>
  </si>
  <si>
    <t>DJ- discoon tai Baarimestari (työtunnit)</t>
  </si>
  <si>
    <t>Astiapaketti</t>
  </si>
  <si>
    <t>Juhlaliinat</t>
  </si>
  <si>
    <t>Siivouspaketti</t>
  </si>
  <si>
    <t>Juhlalasku yht:</t>
  </si>
  <si>
    <t>Yö-lisätunnit 24-03 välillä, tuntihinta</t>
  </si>
  <si>
    <t>Sauna ja poreallaspalju, kysy Tarjoushinta</t>
  </si>
  <si>
    <t>Menu, Mix´n Match 2+2</t>
  </si>
  <si>
    <t>kakku &amp; kahvitus</t>
  </si>
  <si>
    <t>Tyhjien pullojen/tölkkien kierrätys</t>
  </si>
  <si>
    <t>Juomacoolerit 2kpl (sis. Jäät)</t>
  </si>
  <si>
    <t>Hattarakone</t>
  </si>
  <si>
    <t>Jääpala-paketti (drinkkijäät)</t>
  </si>
  <si>
    <t>Yöpala pizzapalat</t>
  </si>
  <si>
    <t>Åminnen Kartano, vuokra sesonki lauantai</t>
  </si>
  <si>
    <t>Kustannuslaskuri 2025</t>
  </si>
  <si>
    <t>Pehmiskone tai jäätelöbaari alkaen</t>
  </si>
  <si>
    <t>Lounge tila yläkerrassa</t>
  </si>
  <si>
    <t>Kitchen Fee (mikäli kaikki tarjoilut tuodaan itse)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</si>
</sst>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B]_-;\-* #,##0.00\ [$€-40B]_-;_-* &quot;-&quot;??\ [$€-40B]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dobe Caslon Pro Bold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164" fontId="0" fillId="0" borderId="0" xfId="0" applyNumberFormat="1"/>
    <xf numFmtId="44" fontId="0" fillId="0" borderId="0" xfId="1" applyFont="1"/>
    <xf numFmtId="0" fontId="0" fillId="0" borderId="0" xfId="0" applyNumberFormat="1"/>
    <xf numFmtId="0" fontId="0" fillId="0" borderId="0" xfId="0" applyBorder="1"/>
    <xf numFmtId="164" fontId="3" fillId="0" borderId="0" xfId="0" applyNumberFormat="1" applyFont="1" applyBorder="1"/>
    <xf numFmtId="0" fontId="0" fillId="0" borderId="0" xfId="0" applyFont="1" applyBorder="1"/>
    <xf numFmtId="0" fontId="0" fillId="0" borderId="0" xfId="0" applyNumberFormat="1" applyBorder="1"/>
    <xf numFmtId="44" fontId="0" fillId="0" borderId="0" xfId="1" applyFont="1" applyBorder="1"/>
    <xf numFmtId="164" fontId="0" fillId="0" borderId="0" xfId="0" applyNumberFormat="1" applyBorder="1"/>
    <xf numFmtId="0" fontId="2" fillId="0" borderId="0" xfId="0" applyFont="1" applyBorder="1"/>
    <xf numFmtId="0" fontId="2" fillId="3" borderId="0" xfId="0" applyNumberFormat="1" applyFont="1" applyFill="1" applyBorder="1"/>
    <xf numFmtId="44" fontId="2" fillId="3" borderId="0" xfId="1" applyFont="1" applyFill="1" applyBorder="1"/>
    <xf numFmtId="164" fontId="2" fillId="3" borderId="0" xfId="0" applyNumberFormat="1" applyFont="1" applyFill="1" applyBorder="1"/>
    <xf numFmtId="164" fontId="0" fillId="3" borderId="0" xfId="0" applyNumberFormat="1" applyFont="1" applyFill="1" applyBorder="1"/>
    <xf numFmtId="0" fontId="0" fillId="2" borderId="0" xfId="0" applyNumberFormat="1" applyFill="1" applyBorder="1"/>
    <xf numFmtId="44" fontId="0" fillId="2" borderId="0" xfId="1" applyFont="1" applyFill="1" applyBorder="1"/>
    <xf numFmtId="164" fontId="2" fillId="2" borderId="0" xfId="0" applyNumberFormat="1" applyFont="1" applyFill="1" applyBorder="1"/>
    <xf numFmtId="0" fontId="0" fillId="2" borderId="0" xfId="0" applyFill="1" applyBorder="1"/>
    <xf numFmtId="164" fontId="0" fillId="2" borderId="0" xfId="0" applyNumberFormat="1" applyFill="1" applyBorder="1"/>
    <xf numFmtId="0" fontId="0" fillId="4" borderId="0" xfId="0" applyFill="1" applyBorder="1"/>
    <xf numFmtId="0" fontId="0" fillId="0" borderId="0" xfId="0" applyFill="1" applyBorder="1"/>
    <xf numFmtId="0" fontId="0" fillId="5" borderId="0" xfId="0" applyFill="1" applyBorder="1"/>
    <xf numFmtId="44" fontId="0" fillId="5" borderId="0" xfId="1" applyFont="1" applyFill="1" applyBorder="1"/>
    <xf numFmtId="164" fontId="0" fillId="5" borderId="0" xfId="0" applyNumberFormat="1" applyFill="1" applyBorder="1"/>
    <xf numFmtId="0" fontId="0" fillId="5" borderId="1" xfId="0" applyNumberFormat="1" applyFill="1" applyBorder="1"/>
    <xf numFmtId="0" fontId="2" fillId="5" borderId="0" xfId="0" applyFont="1" applyFill="1" applyBorder="1"/>
    <xf numFmtId="0" fontId="2" fillId="0" borderId="0" xfId="0" applyFont="1" applyFill="1" applyBorder="1"/>
    <xf numFmtId="164" fontId="0" fillId="0" borderId="0" xfId="0" applyNumberFormat="1" applyFill="1" applyBorder="1"/>
    <xf numFmtId="164" fontId="2" fillId="0" borderId="0" xfId="0" applyNumberFormat="1" applyFont="1" applyFill="1" applyBorder="1"/>
    <xf numFmtId="44" fontId="0" fillId="0" borderId="0" xfId="1" applyFont="1" applyFill="1" applyBorder="1"/>
    <xf numFmtId="44" fontId="2" fillId="0" borderId="0" xfId="0" applyNumberFormat="1" applyFont="1" applyFill="1" applyBorder="1"/>
    <xf numFmtId="0" fontId="0" fillId="5" borderId="0" xfId="0" applyNumberFormat="1" applyFill="1" applyBorder="1"/>
    <xf numFmtId="0" fontId="3" fillId="5" borderId="0" xfId="0" applyNumberFormat="1" applyFont="1" applyFill="1" applyBorder="1"/>
    <xf numFmtId="164" fontId="2" fillId="6" borderId="0" xfId="0" applyNumberFormat="1" applyFont="1" applyFill="1" applyBorder="1"/>
  </cellXfs>
  <cellStyles count="2">
    <cellStyle name="Normaali" xfId="0" builtinId="0"/>
    <cellStyle name="Valuut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2752725</xdr:colOff>
      <xdr:row>0</xdr:row>
      <xdr:rowOff>161925</xdr:rowOff>
    </xdr:from>
    <xdr:to>
      <xdr:col>4</xdr:col>
      <xdr:colOff>19049</xdr:colOff>
      <xdr:row>3</xdr:row>
      <xdr:rowOff>144163</xdr:rowOff>
    </xdr:to>
    <xdr:pic>
      <xdr:nvPicPr>
        <xdr:cNvPr id="2" name="Kuva 1" descr="liikemerkki2012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52725" y="161925"/>
          <a:ext cx="2095499" cy="601363"/>
        </a:xfrm>
        <a:prstGeom prst="rect">
          <a:avLst/>
        </a:prstGeom>
      </xdr:spPr>
    </xdr:pic>
    <xdr:clientData/>
  </xdr:twoCellAnchor>
  <xdr:twoCellAnchor editAs="oneCell">
    <xdr:from>
      <xdr:col>0</xdr:col>
      <xdr:colOff>847726</xdr:colOff>
      <xdr:row>33</xdr:row>
      <xdr:rowOff>133350</xdr:rowOff>
    </xdr:from>
    <xdr:to>
      <xdr:col>2</xdr:col>
      <xdr:colOff>161926</xdr:colOff>
      <xdr:row>48</xdr:row>
      <xdr:rowOff>142875</xdr:rowOff>
    </xdr:to>
    <xdr:pic>
      <xdr:nvPicPr>
        <xdr:cNvPr id="4" name="Kuva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6" y="6467475"/>
          <a:ext cx="2800350" cy="2867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0"/>
  <sheetViews>
    <sheetView tabSelected="1" workbookViewId="0">
      <selection activeCell="K19" sqref="K19"/>
    </sheetView>
  </sheetViews>
  <sheetFormatPr defaultRowHeight="15"/>
  <cols>
    <col min="1" max="1" width="43.140625" customWidth="1"/>
    <col min="2" max="2" width="9.140625" style="3"/>
    <col min="3" max="3" width="9.42578125" style="2" bestFit="1" customWidth="1"/>
    <col min="4" max="4" width="10.7109375" style="1" customWidth="1"/>
    <col min="5" max="5" width="14.42578125" bestFit="1" customWidth="1"/>
  </cols>
  <sheetData>
    <row r="2" spans="1:8">
      <c r="A2" s="4"/>
      <c r="B2" s="7"/>
      <c r="C2" s="8"/>
      <c r="D2" s="9"/>
      <c r="E2" s="4"/>
      <c r="F2" s="4"/>
      <c r="G2" s="4"/>
      <c r="H2" s="4"/>
    </row>
    <row r="3" spans="1:8" ht="18.75">
      <c r="A3" s="26" t="s">
        <v>28</v>
      </c>
      <c r="B3" s="32"/>
      <c r="C3" s="33"/>
      <c r="D3" s="5"/>
      <c r="E3" s="6"/>
      <c r="F3" s="4"/>
      <c r="G3" s="4"/>
      <c r="H3" s="4"/>
    </row>
    <row r="4" spans="1:8">
      <c r="A4" s="4"/>
      <c r="B4" s="7"/>
      <c r="C4" s="8"/>
      <c r="D4" s="9"/>
      <c r="E4" s="4"/>
      <c r="F4" s="4"/>
      <c r="G4" s="4"/>
      <c r="H4" s="4"/>
    </row>
    <row r="5" spans="1:8">
      <c r="A5" s="11" t="s">
        <v>5</v>
      </c>
      <c r="B5" s="11" t="s">
        <v>0</v>
      </c>
      <c r="C5" s="12" t="s">
        <v>1</v>
      </c>
      <c r="D5" s="13" t="s">
        <v>6</v>
      </c>
      <c r="E5" s="27"/>
      <c r="F5" s="4"/>
      <c r="G5" s="4"/>
      <c r="H5" s="4"/>
    </row>
    <row r="6" spans="1:8">
      <c r="A6" s="22" t="s">
        <v>20</v>
      </c>
      <c r="B6" s="25"/>
      <c r="C6" s="23">
        <v>39.5</v>
      </c>
      <c r="D6" s="24">
        <f>B6*C6</f>
        <v>0</v>
      </c>
      <c r="E6" s="28"/>
      <c r="F6" s="4"/>
      <c r="G6" s="4"/>
      <c r="H6" s="4"/>
    </row>
    <row r="7" spans="1:8">
      <c r="A7" s="22" t="s">
        <v>21</v>
      </c>
      <c r="B7" s="25"/>
      <c r="C7" s="23">
        <v>7.5</v>
      </c>
      <c r="D7" s="24">
        <f t="shared" ref="D7:D28" si="0">B7*C7</f>
        <v>0</v>
      </c>
      <c r="E7" s="28"/>
      <c r="F7" s="4"/>
      <c r="G7" s="4"/>
      <c r="H7" s="4"/>
    </row>
    <row r="8" spans="1:8">
      <c r="A8" s="22" t="s">
        <v>7</v>
      </c>
      <c r="B8" s="25"/>
      <c r="C8" s="23">
        <v>13.5</v>
      </c>
      <c r="D8" s="24">
        <f t="shared" si="0"/>
        <v>0</v>
      </c>
      <c r="E8" s="28"/>
      <c r="F8" s="4"/>
      <c r="G8" s="4"/>
      <c r="H8" s="4"/>
    </row>
    <row r="9" spans="1:8">
      <c r="A9" s="22" t="s">
        <v>10</v>
      </c>
      <c r="B9" s="25"/>
      <c r="C9" s="23">
        <v>295</v>
      </c>
      <c r="D9" s="24">
        <f t="shared" si="0"/>
        <v>0</v>
      </c>
      <c r="E9" s="28"/>
      <c r="F9" s="4"/>
      <c r="G9" s="4"/>
      <c r="H9" s="4"/>
    </row>
    <row r="10" spans="1:8">
      <c r="A10" s="22" t="s">
        <v>4</v>
      </c>
      <c r="B10" s="25"/>
      <c r="C10" s="23">
        <v>39</v>
      </c>
      <c r="D10" s="24">
        <f t="shared" si="0"/>
        <v>0</v>
      </c>
      <c r="E10" s="28"/>
      <c r="F10" s="4"/>
      <c r="G10" s="4"/>
      <c r="H10" s="4"/>
    </row>
    <row r="11" spans="1:8">
      <c r="A11" s="22" t="s">
        <v>15</v>
      </c>
      <c r="B11" s="25"/>
      <c r="C11" s="23">
        <v>9</v>
      </c>
      <c r="D11" s="24">
        <f t="shared" si="0"/>
        <v>0</v>
      </c>
      <c r="E11" s="28"/>
      <c r="F11" s="4"/>
      <c r="G11" s="4"/>
      <c r="H11" s="4"/>
    </row>
    <row r="12" spans="1:8">
      <c r="A12" s="22" t="s">
        <v>14</v>
      </c>
      <c r="B12" s="25"/>
      <c r="C12" s="23">
        <v>5.5</v>
      </c>
      <c r="D12" s="24">
        <f t="shared" si="0"/>
        <v>0</v>
      </c>
      <c r="E12" s="28"/>
      <c r="F12" s="4"/>
      <c r="G12" s="4"/>
      <c r="H12" s="4"/>
    </row>
    <row r="13" spans="1:8">
      <c r="A13" s="22" t="s">
        <v>24</v>
      </c>
      <c r="B13" s="25"/>
      <c r="C13" s="23">
        <v>60</v>
      </c>
      <c r="D13" s="24">
        <f t="shared" si="0"/>
        <v>0</v>
      </c>
      <c r="E13" s="28"/>
      <c r="F13" s="4"/>
      <c r="G13" s="4"/>
      <c r="H13" s="4"/>
    </row>
    <row r="14" spans="1:8">
      <c r="A14" s="22" t="s">
        <v>23</v>
      </c>
      <c r="B14" s="25"/>
      <c r="C14" s="23">
        <v>85</v>
      </c>
      <c r="D14" s="24">
        <f t="shared" si="0"/>
        <v>0</v>
      </c>
      <c r="E14" s="28"/>
      <c r="F14" s="4"/>
      <c r="G14" s="4"/>
      <c r="H14" s="4"/>
    </row>
    <row r="15" spans="1:8">
      <c r="A15" s="22" t="s">
        <v>12</v>
      </c>
      <c r="B15" s="25"/>
      <c r="C15" s="23">
        <v>95</v>
      </c>
      <c r="D15" s="24">
        <f t="shared" si="0"/>
        <v>0</v>
      </c>
      <c r="E15" s="28"/>
      <c r="F15" s="4"/>
      <c r="H15" s="4"/>
    </row>
    <row r="16" spans="1:8">
      <c r="A16" s="22" t="s">
        <v>9</v>
      </c>
      <c r="B16" s="25"/>
      <c r="C16" s="23">
        <v>80</v>
      </c>
      <c r="D16" s="24">
        <f t="shared" si="0"/>
        <v>0</v>
      </c>
      <c r="E16" s="28"/>
      <c r="F16" s="4"/>
      <c r="G16" s="4"/>
      <c r="H16" s="4"/>
    </row>
    <row r="17" spans="1:8">
      <c r="A17" s="22" t="s">
        <v>13</v>
      </c>
      <c r="B17" s="25"/>
      <c r="C17" s="23">
        <v>45</v>
      </c>
      <c r="D17" s="24">
        <f t="shared" si="0"/>
        <v>0</v>
      </c>
      <c r="E17" s="28"/>
      <c r="F17" s="4"/>
      <c r="G17" s="4"/>
      <c r="H17" s="4"/>
    </row>
    <row r="18" spans="1:8">
      <c r="A18" s="22" t="s">
        <v>25</v>
      </c>
      <c r="B18" s="25"/>
      <c r="C18" s="23">
        <v>50</v>
      </c>
      <c r="D18" s="24">
        <f t="shared" si="0"/>
        <v>0</v>
      </c>
      <c r="E18" s="28"/>
      <c r="F18" s="4"/>
      <c r="G18" s="4"/>
      <c r="H18" s="4"/>
    </row>
    <row r="19" spans="1:8">
      <c r="A19" s="22" t="s">
        <v>11</v>
      </c>
      <c r="B19" s="25"/>
      <c r="C19" s="23">
        <v>55</v>
      </c>
      <c r="D19" s="24">
        <f t="shared" si="0"/>
        <v>0</v>
      </c>
      <c r="E19" s="28"/>
      <c r="F19" s="4"/>
      <c r="G19" s="4"/>
      <c r="H19" s="4"/>
    </row>
    <row r="20" spans="1:8">
      <c r="A20" s="22" t="s">
        <v>18</v>
      </c>
      <c r="B20" s="25"/>
      <c r="C20" s="23">
        <v>145</v>
      </c>
      <c r="D20" s="24">
        <f t="shared" si="0"/>
        <v>0</v>
      </c>
      <c r="E20" s="28"/>
      <c r="F20" s="4"/>
      <c r="G20" s="4"/>
      <c r="H20" s="4"/>
    </row>
    <row r="21" spans="1:8">
      <c r="A21" s="22" t="s">
        <v>2</v>
      </c>
      <c r="B21" s="25"/>
      <c r="C21" s="23">
        <v>2.5</v>
      </c>
      <c r="D21" s="24">
        <f t="shared" si="0"/>
        <v>0</v>
      </c>
      <c r="E21" s="28"/>
      <c r="F21" s="4"/>
      <c r="G21" s="4"/>
      <c r="H21" s="4"/>
    </row>
    <row r="22" spans="1:8">
      <c r="A22" s="22" t="s">
        <v>3</v>
      </c>
      <c r="B22" s="25"/>
      <c r="C22" s="23">
        <v>7</v>
      </c>
      <c r="D22" s="24">
        <f t="shared" si="0"/>
        <v>0</v>
      </c>
      <c r="E22" s="28"/>
      <c r="F22" s="4"/>
      <c r="G22" s="4"/>
      <c r="H22" s="4"/>
    </row>
    <row r="23" spans="1:8">
      <c r="A23" s="22" t="s">
        <v>26</v>
      </c>
      <c r="B23" s="25"/>
      <c r="C23" s="23">
        <v>7</v>
      </c>
      <c r="D23" s="24">
        <f t="shared" si="0"/>
        <v>0</v>
      </c>
      <c r="E23" s="28"/>
      <c r="F23" s="4"/>
      <c r="G23" s="4"/>
      <c r="H23" s="4"/>
    </row>
    <row r="24" spans="1:8">
      <c r="A24" s="22" t="s">
        <v>30</v>
      </c>
      <c r="B24" s="25"/>
      <c r="C24" s="23">
        <v>175</v>
      </c>
      <c r="D24" s="24">
        <f t="shared" si="0"/>
        <v>0</v>
      </c>
      <c r="E24" s="28"/>
      <c r="F24" s="4"/>
      <c r="G24" s="4"/>
      <c r="H24" s="4"/>
    </row>
    <row r="25" spans="1:8">
      <c r="A25" s="22" t="s">
        <v>31</v>
      </c>
      <c r="B25" s="25"/>
      <c r="C25" s="23">
        <v>450</v>
      </c>
      <c r="D25" s="24">
        <f t="shared" si="0"/>
        <v>0</v>
      </c>
      <c r="E25" s="28"/>
      <c r="F25" s="4"/>
      <c r="G25" s="4"/>
      <c r="H25" s="4"/>
    </row>
    <row r="26" spans="1:8">
      <c r="A26" s="22" t="s">
        <v>22</v>
      </c>
      <c r="B26" s="25"/>
      <c r="C26" s="23">
        <v>75</v>
      </c>
      <c r="D26" s="24">
        <f t="shared" si="0"/>
        <v>0</v>
      </c>
      <c r="E26" s="28"/>
      <c r="F26" s="4"/>
      <c r="G26" s="4"/>
      <c r="H26" s="4"/>
    </row>
    <row r="27" spans="1:8">
      <c r="A27" s="22" t="s">
        <v>29</v>
      </c>
      <c r="B27" s="25"/>
      <c r="C27" s="23">
        <v>7.5</v>
      </c>
      <c r="D27" s="24">
        <f t="shared" si="0"/>
        <v>0</v>
      </c>
      <c r="E27" s="28"/>
      <c r="F27" s="4"/>
      <c r="G27" s="4"/>
      <c r="H27" s="4"/>
    </row>
    <row r="28" spans="1:8">
      <c r="A28" s="22" t="s">
        <v>19</v>
      </c>
      <c r="B28" s="25"/>
      <c r="C28" s="23">
        <v>0</v>
      </c>
      <c r="D28" s="24">
        <f t="shared" si="0"/>
        <v>0</v>
      </c>
      <c r="E28" s="21"/>
      <c r="F28" s="4"/>
      <c r="G28" s="4"/>
      <c r="H28" s="4"/>
    </row>
    <row r="29" spans="1:8">
      <c r="E29" s="29"/>
      <c r="F29" s="4"/>
      <c r="G29" s="4"/>
      <c r="H29" s="4"/>
    </row>
    <row r="30" spans="1:8">
      <c r="A30" s="4"/>
      <c r="B30" s="7"/>
      <c r="C30" s="8"/>
      <c r="D30" s="9"/>
      <c r="E30" s="21"/>
      <c r="F30" s="4"/>
      <c r="G30" s="4"/>
      <c r="H30" s="4"/>
    </row>
    <row r="31" spans="1:8">
      <c r="A31" s="20" t="s">
        <v>8</v>
      </c>
      <c r="B31" s="9"/>
      <c r="C31" s="8"/>
      <c r="D31" s="14">
        <f>SUM(D6:D28)</f>
        <v>0</v>
      </c>
      <c r="E31" s="21"/>
      <c r="F31" s="4"/>
      <c r="G31" s="4"/>
      <c r="H31" s="4"/>
    </row>
    <row r="32" spans="1:8">
      <c r="A32" s="21"/>
      <c r="B32" s="15"/>
      <c r="C32" s="16"/>
      <c r="D32" s="17"/>
      <c r="E32" s="30"/>
      <c r="F32" s="4"/>
      <c r="G32" s="4"/>
      <c r="H32" s="4"/>
    </row>
    <row r="33" spans="1:8">
      <c r="A33" s="10" t="s">
        <v>27</v>
      </c>
      <c r="B33" s="15"/>
      <c r="C33" s="16"/>
      <c r="D33" s="19">
        <v>2100</v>
      </c>
      <c r="E33" s="31"/>
      <c r="F33" s="4"/>
      <c r="G33" s="4"/>
      <c r="H33" s="4"/>
    </row>
    <row r="34" spans="1:8">
      <c r="A34" s="4" t="s">
        <v>16</v>
      </c>
      <c r="B34" s="15"/>
      <c r="C34" s="16"/>
      <c r="D34" s="19">
        <v>140</v>
      </c>
      <c r="E34" s="18"/>
      <c r="F34" s="4"/>
      <c r="G34" s="4"/>
      <c r="H34" s="4"/>
    </row>
    <row r="35" spans="1:8">
      <c r="A35" s="4"/>
      <c r="B35" s="7"/>
      <c r="C35" s="8"/>
      <c r="D35" s="9"/>
      <c r="E35" s="4"/>
      <c r="F35" s="4"/>
      <c r="G35" s="4"/>
      <c r="H35" s="4"/>
    </row>
    <row r="36" spans="1:8">
      <c r="A36" s="21" t="s">
        <v>17</v>
      </c>
      <c r="B36" s="7"/>
      <c r="C36" s="8"/>
      <c r="D36" s="34">
        <f>SUM(D31:D34)</f>
        <v>2240</v>
      </c>
      <c r="E36" s="4"/>
      <c r="F36" s="4"/>
      <c r="G36" s="4"/>
      <c r="H36" s="4"/>
    </row>
    <row r="37" spans="1:8">
      <c r="A37" s="4"/>
      <c r="B37" s="7"/>
      <c r="C37" s="8"/>
      <c r="D37" s="9"/>
      <c r="E37" s="4"/>
      <c r="F37" s="4"/>
      <c r="G37" s="4"/>
      <c r="H37" s="4"/>
    </row>
    <row r="38" spans="1:8">
      <c r="A38" s="21"/>
      <c r="B38" s="7"/>
      <c r="C38" s="8"/>
      <c r="D38" s="9"/>
      <c r="E38" s="4"/>
      <c r="F38" s="4"/>
      <c r="G38" s="4"/>
      <c r="H38" s="4"/>
    </row>
    <row r="39" spans="1:8">
      <c r="A39" s="21"/>
      <c r="B39" s="7"/>
      <c r="C39" s="8"/>
      <c r="D39" s="9"/>
      <c r="E39" s="4"/>
      <c r="F39" s="4"/>
      <c r="G39" s="4"/>
      <c r="H39" s="4"/>
    </row>
    <row r="40" spans="1:8">
      <c r="A40" s="21"/>
      <c r="B40" s="7"/>
      <c r="C40" s="8"/>
      <c r="D40" s="9"/>
      <c r="E40" s="4"/>
      <c r="F40" s="4"/>
      <c r="G40" s="4"/>
      <c r="H40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Roimo</dc:creator>
  <cp:lastModifiedBy>Omistaja</cp:lastModifiedBy>
  <cp:lastPrinted>2025-06-26T12:43:00Z</cp:lastPrinted>
  <dcterms:created xsi:type="dcterms:W3CDTF">2013-04-04T07:59:58Z</dcterms:created>
  <dcterms:modified xsi:type="dcterms:W3CDTF">2025-09-16T13:46:36Z</dcterms:modified>
</cp:coreProperties>
</file>